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96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Лист1!$A$6:$I$17</definedName>
  </definedNames>
  <calcPr calcId="124519"/>
</workbook>
</file>

<file path=xl/calcChain.xml><?xml version="1.0" encoding="utf-8"?>
<calcChain xmlns="http://schemas.openxmlformats.org/spreadsheetml/2006/main">
  <c r="I11" i="1"/>
  <c r="I13" l="1"/>
  <c r="I9" l="1"/>
  <c r="I8"/>
</calcChain>
</file>

<file path=xl/sharedStrings.xml><?xml version="1.0" encoding="utf-8"?>
<sst xmlns="http://schemas.openxmlformats.org/spreadsheetml/2006/main" count="45" uniqueCount="29">
  <si>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</si>
  <si>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</si>
  <si>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</si>
  <si>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</si>
  <si>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ФИО участника</t>
  </si>
  <si>
    <t>Предмет</t>
  </si>
  <si>
    <t xml:space="preserve">Класс </t>
  </si>
  <si>
    <t>Максимальный балл</t>
  </si>
  <si>
    <t>№ ОУ</t>
  </si>
  <si>
    <t>ИТОГОВЫЙ ПРОТОКОЛ</t>
  </si>
  <si>
    <t xml:space="preserve">  результатов участников школьного этапа  всероссийской олимпиады школьников </t>
  </si>
  <si>
    <t>Протокол предоставляется в формате Excel на электронный адрес imo1@arhcity.ru согласно графику</t>
  </si>
  <si>
    <t>Богданова Варвара Ивановна</t>
  </si>
  <si>
    <t>Маслова Анастасия Алексеевна</t>
  </si>
  <si>
    <t>100</t>
  </si>
  <si>
    <t>Куклина Виктория Алексеевна</t>
  </si>
  <si>
    <t>Бабич Павел Григорьевич</t>
  </si>
  <si>
    <t>Богданков Семен Алексеевич</t>
  </si>
  <si>
    <t>7 класс (девочки)</t>
  </si>
  <si>
    <t>6 класс (девочки)</t>
  </si>
  <si>
    <t>6 класс (мальчики)</t>
  </si>
  <si>
    <t>Рудаков Дмитрий Васильевич</t>
  </si>
  <si>
    <t>Победитель</t>
  </si>
  <si>
    <t>Призёр</t>
  </si>
  <si>
    <t xml:space="preserve">Фалелеев Артем Александрович </t>
  </si>
  <si>
    <t>МБОУ СШ № 26</t>
  </si>
  <si>
    <t>8 класс (мальчики)</t>
  </si>
  <si>
    <t>Физическая культура</t>
  </si>
  <si>
    <t>дата проведения "28" сентября 2023 года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</si>
</sst>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2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1" applyFont="1" applyBorder="1" applyAlignment="1">
      <alignment horizontal="center" vertical="top" wrapText="1"/>
    </xf>
    <xf numFmtId="49" fontId="2" fillId="0" borderId="2" xfId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5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>
      <selection activeCell="A2" sqref="A2:I17"/>
    </sheetView>
  </sheetViews>
  <sheetFormatPr defaultColWidth="8.85546875" defaultRowHeight="15.75"/>
  <cols>
    <col min="1" max="1" width="17.7109375" style="1" bestFit="1" customWidth="1"/>
    <col min="2" max="2" width="22.140625" style="1" customWidth="1"/>
    <col min="3" max="3" width="10.140625" style="5" customWidth="1"/>
    <col min="4" max="4" width="36.140625" style="1" bestFit="1" customWidth="1"/>
    <col min="5" max="5" width="8.7109375" style="5" bestFit="1" customWidth="1"/>
    <col min="6" max="6" width="10.85546875" style="6" bestFit="1" customWidth="1"/>
    <col min="7" max="7" width="11.140625" style="1" customWidth="1"/>
    <col min="8" max="8" width="9.42578125" style="6" bestFit="1" customWidth="1"/>
    <col min="9" max="9" width="14" style="1" bestFit="1" customWidth="1"/>
    <col min="10" max="16384" width="8.85546875" style="1"/>
  </cols>
  <sheetData>
    <row r="1" spans="1:11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11">
      <c r="A2" s="16" t="s">
        <v>9</v>
      </c>
      <c r="B2" s="16"/>
      <c r="C2" s="16"/>
      <c r="D2" s="16"/>
      <c r="E2" s="16"/>
      <c r="F2" s="16"/>
      <c r="G2" s="16"/>
      <c r="H2" s="16"/>
      <c r="I2" s="16"/>
    </row>
    <row r="3" spans="1:11">
      <c r="A3" s="16" t="s">
        <v>10</v>
      </c>
      <c r="B3" s="16"/>
      <c r="C3" s="16"/>
      <c r="D3" s="16"/>
      <c r="E3" s="16"/>
      <c r="F3" s="16"/>
      <c r="G3" s="16"/>
      <c r="H3" s="16"/>
      <c r="I3" s="16"/>
    </row>
    <row r="4" spans="1:11">
      <c r="A4" s="15" t="s">
        <v>28</v>
      </c>
      <c r="B4" s="15"/>
      <c r="C4" s="15"/>
      <c r="D4" s="15"/>
      <c r="E4" s="15"/>
      <c r="F4" s="15"/>
      <c r="G4" s="15"/>
      <c r="H4" s="15"/>
      <c r="I4" s="15"/>
    </row>
    <row r="5" spans="1:11">
      <c r="D5" s="15"/>
      <c r="E5" s="15"/>
      <c r="F5" s="15"/>
      <c r="G5" s="15"/>
      <c r="H5" s="15"/>
      <c r="I5" s="15"/>
    </row>
    <row r="6" spans="1:11" ht="63">
      <c r="A6" s="8" t="s">
        <v>8</v>
      </c>
      <c r="B6" s="8" t="s">
        <v>5</v>
      </c>
      <c r="C6" s="8" t="s">
        <v>6</v>
      </c>
      <c r="D6" s="2" t="s">
        <v>4</v>
      </c>
      <c r="E6" s="2" t="s">
        <v>7</v>
      </c>
      <c r="F6" s="2" t="s">
        <v>0</v>
      </c>
      <c r="G6" s="2" t="s">
        <v>1</v>
      </c>
      <c r="H6" s="2" t="s">
        <v>2</v>
      </c>
      <c r="I6" s="2" t="s">
        <v>3</v>
      </c>
      <c r="K6" s="3"/>
    </row>
    <row r="7" spans="1:11" ht="18.75" customHeight="1">
      <c r="A7" s="13"/>
      <c r="B7" s="13"/>
      <c r="C7" s="13"/>
      <c r="D7" s="14" t="s">
        <v>19</v>
      </c>
      <c r="E7" s="13"/>
      <c r="F7" s="13"/>
      <c r="G7" s="13"/>
      <c r="H7" s="13"/>
      <c r="I7" s="13"/>
    </row>
    <row r="8" spans="1:11" ht="18" customHeight="1">
      <c r="A8" s="7" t="s">
        <v>25</v>
      </c>
      <c r="B8" s="7" t="s">
        <v>27</v>
      </c>
      <c r="C8" s="8">
        <v>6</v>
      </c>
      <c r="D8" s="20" t="s">
        <v>12</v>
      </c>
      <c r="E8" s="10" t="s">
        <v>14</v>
      </c>
      <c r="F8" s="18">
        <v>86.25</v>
      </c>
      <c r="G8" s="18">
        <v>86.25</v>
      </c>
      <c r="H8" s="4">
        <v>1</v>
      </c>
      <c r="I8" s="19" t="str">
        <f t="shared" ref="I8:I11" si="0">IF(H8=1,"Победитель",IF(G8&gt;50,"Призёр","Участник"))</f>
        <v>Победитель</v>
      </c>
    </row>
    <row r="9" spans="1:11" ht="18" customHeight="1">
      <c r="A9" s="7" t="s">
        <v>25</v>
      </c>
      <c r="B9" s="7" t="s">
        <v>27</v>
      </c>
      <c r="C9" s="8">
        <v>6</v>
      </c>
      <c r="D9" s="20" t="s">
        <v>13</v>
      </c>
      <c r="E9" s="10" t="s">
        <v>14</v>
      </c>
      <c r="F9" s="18">
        <v>70.569999999999993</v>
      </c>
      <c r="G9" s="18">
        <v>70.569999999999993</v>
      </c>
      <c r="H9" s="4">
        <v>2</v>
      </c>
      <c r="I9" s="19" t="str">
        <f t="shared" si="0"/>
        <v>Призёр</v>
      </c>
    </row>
    <row r="10" spans="1:11" ht="18.75" customHeight="1">
      <c r="A10" s="13"/>
      <c r="B10" s="13"/>
      <c r="C10" s="13"/>
      <c r="D10" s="14" t="s">
        <v>20</v>
      </c>
      <c r="E10" s="13"/>
      <c r="F10" s="13"/>
      <c r="G10" s="13"/>
      <c r="H10" s="13"/>
      <c r="I10" s="13"/>
    </row>
    <row r="11" spans="1:11" ht="18" customHeight="1">
      <c r="A11" s="7" t="s">
        <v>25</v>
      </c>
      <c r="B11" s="7" t="s">
        <v>27</v>
      </c>
      <c r="C11" s="8">
        <v>6</v>
      </c>
      <c r="D11" s="21" t="s">
        <v>21</v>
      </c>
      <c r="E11" s="10" t="s">
        <v>14</v>
      </c>
      <c r="F11" s="4">
        <v>87.5</v>
      </c>
      <c r="G11" s="12">
        <v>87.5</v>
      </c>
      <c r="H11" s="4">
        <v>1</v>
      </c>
      <c r="I11" s="19" t="str">
        <f t="shared" si="0"/>
        <v>Победитель</v>
      </c>
    </row>
    <row r="12" spans="1:11" ht="18" customHeight="1">
      <c r="A12" s="13"/>
      <c r="B12" s="13"/>
      <c r="C12" s="13"/>
      <c r="D12" s="14" t="s">
        <v>18</v>
      </c>
      <c r="E12" s="13"/>
      <c r="F12" s="13"/>
      <c r="G12" s="13"/>
      <c r="H12" s="13"/>
      <c r="I12" s="13"/>
    </row>
    <row r="13" spans="1:11" ht="18" customHeight="1">
      <c r="A13" s="7" t="s">
        <v>25</v>
      </c>
      <c r="B13" s="7" t="s">
        <v>27</v>
      </c>
      <c r="C13" s="8">
        <v>7</v>
      </c>
      <c r="D13" s="20" t="s">
        <v>15</v>
      </c>
      <c r="E13" s="11" t="s">
        <v>14</v>
      </c>
      <c r="F13" s="4">
        <v>87.5</v>
      </c>
      <c r="G13" s="12">
        <v>87.5</v>
      </c>
      <c r="H13" s="4">
        <v>1</v>
      </c>
      <c r="I13" s="19" t="str">
        <f t="shared" ref="I13" si="1">IF(H13=1,"Победитель",IF(G13&gt;50,"Призёр","Участник"))</f>
        <v>Победитель</v>
      </c>
    </row>
    <row r="14" spans="1:11" ht="18" customHeight="1">
      <c r="A14" s="13"/>
      <c r="B14" s="13"/>
      <c r="C14" s="13"/>
      <c r="D14" s="14" t="s">
        <v>26</v>
      </c>
      <c r="E14" s="13"/>
      <c r="F14" s="13"/>
      <c r="G14" s="13"/>
      <c r="H14" s="13"/>
      <c r="I14" s="13"/>
    </row>
    <row r="15" spans="1:11" ht="18" customHeight="1">
      <c r="A15" s="7" t="s">
        <v>25</v>
      </c>
      <c r="B15" s="7" t="s">
        <v>27</v>
      </c>
      <c r="C15" s="8">
        <v>8</v>
      </c>
      <c r="D15" s="20" t="s">
        <v>16</v>
      </c>
      <c r="E15" s="9">
        <v>100</v>
      </c>
      <c r="F15" s="18">
        <v>84.03</v>
      </c>
      <c r="G15" s="18">
        <v>84.03</v>
      </c>
      <c r="H15" s="4">
        <v>1</v>
      </c>
      <c r="I15" s="19" t="s">
        <v>22</v>
      </c>
    </row>
    <row r="16" spans="1:11" ht="18" customHeight="1">
      <c r="A16" s="7" t="s">
        <v>25</v>
      </c>
      <c r="B16" s="7" t="s">
        <v>27</v>
      </c>
      <c r="C16" s="8">
        <v>8</v>
      </c>
      <c r="D16" s="20" t="s">
        <v>24</v>
      </c>
      <c r="E16" s="9">
        <v>100</v>
      </c>
      <c r="F16" s="18">
        <v>71.8</v>
      </c>
      <c r="G16" s="18">
        <v>71.8</v>
      </c>
      <c r="H16" s="4">
        <v>2</v>
      </c>
      <c r="I16" s="19" t="s">
        <v>23</v>
      </c>
    </row>
    <row r="17" spans="1:9" ht="18" customHeight="1">
      <c r="A17" s="7" t="s">
        <v>25</v>
      </c>
      <c r="B17" s="7" t="s">
        <v>27</v>
      </c>
      <c r="C17" s="8">
        <v>8</v>
      </c>
      <c r="D17" s="20" t="s">
        <v>17</v>
      </c>
      <c r="E17" s="9">
        <v>100</v>
      </c>
      <c r="F17" s="18">
        <v>60.64</v>
      </c>
      <c r="G17" s="18">
        <v>60.64</v>
      </c>
      <c r="H17" s="4">
        <v>3</v>
      </c>
      <c r="I17" s="19" t="s">
        <v>23</v>
      </c>
    </row>
  </sheetData>
  <autoFilter ref="A6:I17"/>
  <mergeCells count="5">
    <mergeCell ref="D5:I5"/>
    <mergeCell ref="A2:I2"/>
    <mergeCell ref="A3:I3"/>
    <mergeCell ref="A4:I4"/>
    <mergeCell ref="A1:I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2023-10-06T06:40:05Z</cp:lastPrinted>
  <dcterms:created xsi:type="dcterms:W3CDTF">2013-11-18T12:01:42Z</dcterms:created>
  <dcterms:modified xsi:type="dcterms:W3CDTF">2023-10-06T06:41:05Z</dcterms:modified>
</cp:coreProperties>
</file>